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<sst xmlns="http://schemas.openxmlformats.org/spreadsheetml/2006/main" count="25" uniqueCount="25">
  <si>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</si>
  <si>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SGF020</t>
  </si>
  <si>
    <t xml:space="preserve">Ud</t>
  </si>
  <si>
    <t xml:space="preserve">Grifería monomando, para fregadero.</t>
  </si>
  <si>
    <r>
      <rPr>
        <sz val="7.80"/>
        <color rgb="FF000000"/>
        <rFont val="A"/>
        <family val="2"/>
      </rPr>
      <t xml:space="preserve">Grifería monomando formada por </t>
    </r>
    <r>
      <rPr>
        <b/>
        <sz val="7.80"/>
        <color rgb="FF000000"/>
        <rFont val="A"/>
        <family val="2"/>
      </rPr>
      <t xml:space="preserve">grifo mezclador monomando de repisa para fregadero, serie Karim Due, modelo 88948600 "GALINDO", elementos de conexión, enlaces de alimentación flexibles de 3/8" de diámetro y 350 mm de longitud, válvula antirretorno y dos llaves de paso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</si>
  <si>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</si>
  <si>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</si>
  <si>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</si>
  <si>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</si>
  <si>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</si>
  <si>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</si>
  <si>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mt31gma030jb</t>
  </si>
  <si>
    <t xml:space="preserve">Ud</t>
  </si>
  <si>
    <t xml:space="preserve">Grifo mezclador monomando de repisa para fregadero, serie Karim Due, modelo 88948600 "GALINDO", de latón, acabado cromado, con cartucho cerámico, caño alto giratorio y aireador, incluso elementos de conexión, enlaces de alimentación flexibles de 3/8" de diámetro y 350 mm de longitud,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</si>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</sst>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29" customWidth="1"/>
    <col min="6" max="6" width="11.66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94.250000</v>
      </c>
      <c r="J8" s="16"/>
      <c r="K8" s="16">
        <f ca="1">ROUND(INDIRECT(ADDRESS(ROW()+(0), COLUMN()+(-4), 1))*INDIRECT(ADDRESS(ROW()+(0), COLUMN()+(-2), 1)), 2)</f>
        <v>94.250000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0.502000</v>
      </c>
      <c r="H10" s="23"/>
      <c r="I10" s="24">
        <v>17.820000</v>
      </c>
      <c r="J10" s="24"/>
      <c r="K10" s="24">
        <f ca="1">ROUND(INDIRECT(ADDRESS(ROW()+(0), COLUMN()+(-4), 1))*INDIRECT(ADDRESS(ROW()+(0), COLUMN()+(-2), 1)), 2)</f>
        <v>8.950000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104.600000</v>
      </c>
      <c r="J11" s="16"/>
      <c r="K11" s="16">
        <f ca="1">ROUND(INDIRECT(ADDRESS(ROW()+(0), COLUMN()+(-4), 1))*INDIRECT(ADDRESS(ROW()+(0), COLUMN()+(-2), 1))/100, 2)</f>
        <v>2.090000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106.690000</v>
      </c>
      <c r="J12" s="24"/>
      <c r="K12" s="24">
        <f ca="1">ROUND(INDIRECT(ADDRESS(ROW()+(0), COLUMN()+(-4), 1))*INDIRECT(ADDRESS(ROW()+(0), COLUMN()+(-2), 1))/100, 2)</f>
        <v>3.200000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109.890000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